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<sst xmlns="http://schemas.openxmlformats.org/spreadsheetml/2006/main" count="36" uniqueCount="32">
  <si>
    <t>百龄之家认知症友好社区建设-智能生活化报价清单</t>
  </si>
  <si>
    <t>报价单位（盖章）</t>
  </si>
  <si>
    <t>联系人及联系方式</t>
  </si>
  <si>
    <t>序号</t>
  </si>
  <si>
    <t>物品名称</t>
  </si>
  <si>
    <t>规格</t>
  </si>
  <si>
    <t>单位</t>
  </si>
  <si>
    <t>数量</t>
  </si>
  <si>
    <t>控制单价(元)</t>
  </si>
  <si>
    <t>控制总价(元)</t>
  </si>
  <si>
    <t>报价总价(元)</t>
  </si>
  <si>
    <t>备注</t>
  </si>
  <si>
    <t>无线呼叫铃</t>
  </si>
  <si>
    <t>1、大小规格：86*86*18.5 mm
2、适用频段：调幅315/433MHz,调频
3、材 料：ABS
4、颜 色：白色抛光
5、电 池：12V23A
6、空旷距离：&gt;1500米
7、发射电流：18mA5、待机电流：&lt;1uA
8、20CM红色拉绳
9、拉绳2米长</t>
  </si>
  <si>
    <t>台</t>
  </si>
  <si>
    <t>膳食收银</t>
  </si>
  <si>
    <t>1、主要为食堂管理人员提供人员消费账户管理、商户管理、营业时段管理、计费模式、消费授权、优惠补贴、账户充值、消费记录查询和统计分析等基础消费功能应用。
2、支持消费终端接入、含消费二维码支付、刷脸支付、微信支付、支付宝支付。
3、可对接现有消费机（海康威视 DS-K6301-DT），软件平台永久使用，并配合后续与院内运营平台打通的费用。</t>
  </si>
  <si>
    <t>套</t>
  </si>
  <si>
    <t>智能手环</t>
  </si>
  <si>
    <t>1、硬件需求：
显示屏尺寸：≥1.6"                                              分辨率：≥980x1080                                                 操作系统：atch OS         
表带：≥24mm 
电池：≥3.8V/1680mAh          
中央处理器：≥1.25GHz              
随机存储器：≥1G                 
只读存储器：≥16G                 
摄像头：≥1400W             
喇叭:内置，马达：内置，麦克风：内置  
2、功能需求：可对接现有狄耐克、剑套等医护系统，实现提醒，实时通话。并免费与后续运营平台打通</t>
  </si>
  <si>
    <t>个</t>
  </si>
  <si>
    <t>智能马桶盖</t>
  </si>
  <si>
    <t>日本丰田(爱信AISIN)温水洗净便座(蓝色款)JE-131-CN/W,智能马桶盖功能，臀部清洗、座圈恒温、女性清洗、水质过滤、双杆设计、暖风烘干、自动除臭、六档水温、三档烘干、抗菌树脂、安全用电、IPXS防水、H8节电。(554*474*149)</t>
  </si>
  <si>
    <t>A4彩色打印机</t>
  </si>
  <si>
    <t>惠普755彩色喷墨连供一体机</t>
  </si>
  <si>
    <t>台式电脑</t>
  </si>
  <si>
    <t>CPU：I3-12100，内存：8G，SSD固态硬盘256G，集成显卡，23.8英寸显示器，分辨率：1920*1080）</t>
  </si>
  <si>
    <t>手机</t>
  </si>
  <si>
    <t>荣耀100、12GB+512GB</t>
  </si>
  <si>
    <t>合计</t>
  </si>
  <si>
    <t>/</t>
  </si>
  <si>
    <t>备注：本次比选以报价总价的合计金额为准，各项报价均不得超过控制总价，否则视为无效标的。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</si>
</sst>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zoomScale="79" zoomScaleNormal="79" workbookViewId="0">
      <selection activeCell="A1" sqref="A1:I1"/>
    </sheetView>
  </sheetViews>
  <sheetFormatPr defaultColWidth="9" defaultRowHeight="13.5"/>
  <cols>
    <col min="1" max="1" width="5.63333333333333" style="1" customWidth="1"/>
    <col min="2" max="2" width="20.8833333333333" style="1" customWidth="1"/>
    <col min="3" max="3" width="56.1333333333333" style="1" customWidth="1"/>
    <col min="4" max="4" width="5.63333333333333" style="1" customWidth="1"/>
    <col min="5" max="5" width="5.75" style="1" customWidth="1"/>
    <col min="6" max="6" width="15" style="1" customWidth="1"/>
    <col min="7" max="7" width="15.3833333333333" style="1" customWidth="1"/>
    <col min="8" max="8" width="15.25" style="1" customWidth="1"/>
    <col min="9" max="9" width="15.5" style="1" customWidth="1"/>
    <col min="10" max="10" width="9.88333333333333" style="1" customWidth="1"/>
    <col min="11" max="11" width="28.4416666666667" style="1" customWidth="1"/>
    <col min="12" max="16384" width="9" style="1"/>
  </cols>
  <sheetData>
    <row r="1" s="1" customFormat="1" ht="36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8" customHeight="1" spans="1:9">
      <c r="A2" s="3" t="s">
        <v>1</v>
      </c>
      <c r="B2" s="4"/>
      <c r="C2" s="3"/>
      <c r="D2" s="5"/>
      <c r="E2" s="5"/>
      <c r="F2" s="5"/>
      <c r="G2" s="5"/>
      <c r="H2" s="5"/>
      <c r="I2" s="4"/>
    </row>
    <row r="3" s="1" customFormat="1" ht="28" customHeight="1" spans="1:9">
      <c r="A3" s="3" t="s">
        <v>2</v>
      </c>
      <c r="B3" s="4"/>
      <c r="C3" s="3"/>
      <c r="D3" s="5"/>
      <c r="E3" s="5"/>
      <c r="F3" s="5"/>
      <c r="G3" s="5"/>
      <c r="H3" s="5"/>
      <c r="I3" s="4"/>
    </row>
    <row r="4" s="1" customFormat="1" ht="35" customHeight="1" spans="1:9">
      <c r="A4" s="6" t="s">
        <v>3</v>
      </c>
      <c r="B4" s="7" t="s">
        <v>4</v>
      </c>
      <c r="C4" s="7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</row>
    <row r="5" s="1" customFormat="1" ht="125" customHeight="1" spans="1:9">
      <c r="A5" s="8">
        <v>1</v>
      </c>
      <c r="B5" s="9" t="s">
        <v>12</v>
      </c>
      <c r="C5" s="10" t="s">
        <v>13</v>
      </c>
      <c r="D5" s="9" t="s">
        <v>14</v>
      </c>
      <c r="E5" s="9">
        <v>44</v>
      </c>
      <c r="F5" s="9">
        <v>55</v>
      </c>
      <c r="G5" s="9">
        <f>F5*E5</f>
        <v>2420</v>
      </c>
      <c r="H5" s="9"/>
      <c r="I5" s="9"/>
    </row>
    <row r="6" s="1" customFormat="1" ht="108" customHeight="1" spans="1:9">
      <c r="A6" s="8">
        <v>2</v>
      </c>
      <c r="B6" s="9" t="s">
        <v>15</v>
      </c>
      <c r="C6" s="10" t="s">
        <v>16</v>
      </c>
      <c r="D6" s="9" t="s">
        <v>17</v>
      </c>
      <c r="E6" s="9">
        <v>1</v>
      </c>
      <c r="F6" s="9">
        <v>45000</v>
      </c>
      <c r="G6" s="9">
        <f t="shared" ref="G5:G8" si="0">F6*E6</f>
        <v>45000</v>
      </c>
      <c r="H6" s="9"/>
      <c r="I6" s="9"/>
    </row>
    <row r="7" s="1" customFormat="1" ht="194" customHeight="1" spans="1:9">
      <c r="A7" s="8">
        <v>3</v>
      </c>
      <c r="B7" s="9" t="s">
        <v>18</v>
      </c>
      <c r="C7" s="10" t="s">
        <v>19</v>
      </c>
      <c r="D7" s="9" t="s">
        <v>20</v>
      </c>
      <c r="E7" s="9">
        <v>34</v>
      </c>
      <c r="F7" s="9">
        <v>2200</v>
      </c>
      <c r="G7" s="9">
        <f t="shared" si="0"/>
        <v>74800</v>
      </c>
      <c r="H7" s="9"/>
      <c r="I7" s="9"/>
    </row>
    <row r="8" s="1" customFormat="1" ht="68" customHeight="1" spans="1:9">
      <c r="A8" s="8">
        <v>4</v>
      </c>
      <c r="B8" s="11" t="s">
        <v>21</v>
      </c>
      <c r="C8" s="11" t="s">
        <v>22</v>
      </c>
      <c r="D8" s="9" t="s">
        <v>14</v>
      </c>
      <c r="E8" s="9">
        <v>41</v>
      </c>
      <c r="F8" s="9">
        <v>780</v>
      </c>
      <c r="G8" s="9">
        <f t="shared" si="0"/>
        <v>31980</v>
      </c>
      <c r="H8" s="9"/>
      <c r="I8" s="9"/>
    </row>
    <row r="9" s="1" customFormat="1" ht="32" customHeight="1" spans="1:9">
      <c r="A9" s="8">
        <v>5</v>
      </c>
      <c r="B9" s="12" t="s">
        <v>23</v>
      </c>
      <c r="C9" s="13" t="s">
        <v>24</v>
      </c>
      <c r="D9" s="12" t="s">
        <v>14</v>
      </c>
      <c r="E9" s="12">
        <v>5</v>
      </c>
      <c r="F9" s="12">
        <v>2168</v>
      </c>
      <c r="G9" s="12">
        <f>E9*F9</f>
        <v>10840</v>
      </c>
      <c r="H9" s="9"/>
      <c r="I9" s="9"/>
    </row>
    <row r="10" s="1" customFormat="1" ht="32" customHeight="1" spans="1:9">
      <c r="A10" s="8">
        <v>6</v>
      </c>
      <c r="B10" s="12" t="s">
        <v>25</v>
      </c>
      <c r="C10" s="13" t="s">
        <v>26</v>
      </c>
      <c r="D10" s="12" t="s">
        <v>14</v>
      </c>
      <c r="E10" s="12">
        <v>6</v>
      </c>
      <c r="F10" s="12">
        <v>3100</v>
      </c>
      <c r="G10" s="12">
        <f>E10*F10</f>
        <v>18600</v>
      </c>
      <c r="H10" s="9"/>
      <c r="I10" s="9"/>
    </row>
    <row r="11" s="1" customFormat="1" ht="32" customHeight="1" spans="1:9">
      <c r="A11" s="8">
        <v>7</v>
      </c>
      <c r="B11" s="12" t="s">
        <v>27</v>
      </c>
      <c r="C11" s="12" t="s">
        <v>28</v>
      </c>
      <c r="D11" s="12" t="s">
        <v>14</v>
      </c>
      <c r="E11" s="12">
        <v>7</v>
      </c>
      <c r="F11" s="12">
        <v>1850</v>
      </c>
      <c r="G11" s="12">
        <f>E11*F11</f>
        <v>12950</v>
      </c>
      <c r="H11" s="9"/>
      <c r="I11" s="9"/>
    </row>
    <row r="12" s="1" customFormat="1" ht="32" customHeight="1" spans="1:9">
      <c r="A12" s="14" t="s">
        <v>29</v>
      </c>
      <c r="B12" s="15"/>
      <c r="C12" s="15"/>
      <c r="D12" s="15"/>
      <c r="E12" s="16"/>
      <c r="F12" s="9" t="s">
        <v>30</v>
      </c>
      <c r="G12" s="12">
        <f>SUM(G5:G11)</f>
        <v>196590</v>
      </c>
      <c r="H12" s="9"/>
      <c r="I12" s="9"/>
    </row>
    <row r="13" s="1" customFormat="1" ht="35" customHeight="1" spans="1:9">
      <c r="A13" s="17" t="s">
        <v>31</v>
      </c>
      <c r="B13" s="18"/>
      <c r="C13" s="18"/>
      <c r="D13" s="18"/>
      <c r="E13" s="18"/>
      <c r="F13" s="18"/>
      <c r="G13" s="18"/>
      <c r="H13" s="18"/>
      <c r="I13" s="19"/>
    </row>
    <row r="14" s="1" customFormat="1" ht="26" customHeight="1"/>
  </sheetData>
  <mergeCells count="7">
    <mergeCell ref="A1:I1"/>
    <mergeCell ref="A2:B2"/>
    <mergeCell ref="C2:I2"/>
    <mergeCell ref="A3:B3"/>
    <mergeCell ref="C3:I3"/>
    <mergeCell ref="A12:E12"/>
    <mergeCell ref="A13:I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给个萝卜吃吃</cp:lastModifiedBy>
  <dcterms:created xsi:type="dcterms:W3CDTF">2024-11-04T00:29:00Z</dcterms:created>
  <dcterms:modified xsi:type="dcterms:W3CDTF">2024-11-08T02:13:28Z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FDF1570740D144CE85132FE176C8EE38_13</vt:lpwstr>
  </property>
  <property fmtid="{D5CDD505-2E9C-101B-9397-08002B2CF9AE}" pid="3" name="KSOProductBuildVer">
    <vt:lpwstr>2052-12.1.0.18608</vt:lpwstr>
  </property>
</Properties>
</file>